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77477314-1C52-48D1-8B69-5DC903FD02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33" i="1" l="1"/>
  <c r="B29" i="1"/>
  <c r="C24" i="1"/>
  <c r="B27" i="1" l="1"/>
</calcChain>
</file>

<file path=xl/sharedStrings.xml><?xml version="1.0" encoding="utf-8"?>
<sst xmlns="http://schemas.openxmlformats.org/spreadsheetml/2006/main" count="45" uniqueCount="28">
  <si>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</si>
  <si>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</si>
  <si>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</si>
  <si>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</si>
  <si>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</si>
  <si>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</si>
  <si>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</si>
  <si>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</si>
  <si>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19.02.2024.</t>
  </si>
  <si>
    <t>20.02.2024.</t>
  </si>
  <si>
    <t>IZVOD  BR. 38</t>
  </si>
  <si>
    <t>UPLATA RFZO - ENERGENTI 07C</t>
  </si>
  <si>
    <t>UPLATA RFZO - LEKOVI 071</t>
  </si>
  <si>
    <t>UPLATA RFZO - LEKOVI VAN LISTE 958</t>
  </si>
  <si>
    <t>UPLATA RFZO - CITOSTATICI 073</t>
  </si>
  <si>
    <t>UPLATA RFZO - DIJALIZA 080</t>
  </si>
  <si>
    <t>UPLATA RFZO - OSTALI UGRADNI MATERIJAL 084</t>
  </si>
  <si>
    <t>UPLATA RFZO - SANITETSKI 085</t>
  </si>
  <si>
    <t>UPLATA RFZO - MATERIJALNI 07E</t>
  </si>
  <si>
    <t>UPLATA RFZO - ISHRANA 07D</t>
  </si>
  <si>
    <t>UPLATA RFZO - VARIJABILNI TROŠKOVI V31 - SANITETSKI</t>
  </si>
  <si>
    <t>UPLATA RFZO - VARIJABILNI TROŠKOVI V32 - ENERGENTI</t>
  </si>
  <si>
    <t>UPLATA RFZO - VARIJABILNI TROŠKOVI V33 - MATERIJALNI</t>
  </si>
  <si>
    <t>UPLATA NENAD GVOZDENOVIĆ PRIV. IZVRŠITELJ</t>
  </si>
  <si>
    <t>PROVIZIJA UPRAVE ZA TREZOR</t>
  </si>
  <si>
    <t>SINDIKAT MEDICINSKIH SESTARA I TEHNIČARA SRBIJE - SINDIKALNE ČLANARINE</t>
  </si>
  <si>
    <t>DŽ JEANS SARAOVCI - UPLATA KREDITA</t>
  </si>
  <si>
    <t>MATERIJALNI I OSTALI TROŠKOVI - 07F+07E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</si>
</sst>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/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5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27088258.370000001</v>
      </c>
    </row>
    <row r="8" spans="1:3" x14ac:dyDescent="0.25">
      <c r="A8" s="4" t="s">
        <v>2</v>
      </c>
      <c r="B8" s="4" t="s">
        <v>8</v>
      </c>
      <c r="C8" s="6">
        <v>688739.92</v>
      </c>
    </row>
    <row r="9" spans="1:3" x14ac:dyDescent="0.25">
      <c r="A9" s="4" t="s">
        <v>5</v>
      </c>
      <c r="B9" s="4" t="s">
        <v>9</v>
      </c>
      <c r="C9" s="5">
        <v>26060</v>
      </c>
    </row>
    <row r="10" spans="1:3" x14ac:dyDescent="0.25">
      <c r="A10" s="4" t="s">
        <v>11</v>
      </c>
      <c r="B10" s="4" t="s">
        <v>9</v>
      </c>
      <c r="C10" s="5">
        <v>3317767.7</v>
      </c>
    </row>
    <row r="11" spans="1:3" x14ac:dyDescent="0.25">
      <c r="A11" s="4" t="s">
        <v>12</v>
      </c>
      <c r="B11" s="4" t="s">
        <v>9</v>
      </c>
      <c r="C11" s="5">
        <v>119102.5</v>
      </c>
    </row>
    <row r="12" spans="1:3" x14ac:dyDescent="0.25">
      <c r="A12" s="4" t="s">
        <v>13</v>
      </c>
      <c r="B12" s="4" t="s">
        <v>9</v>
      </c>
      <c r="C12" s="5">
        <v>487256.77</v>
      </c>
    </row>
    <row r="13" spans="1:3" x14ac:dyDescent="0.25">
      <c r="A13" s="4" t="s">
        <v>14</v>
      </c>
      <c r="B13" s="4" t="s">
        <v>9</v>
      </c>
      <c r="C13" s="5">
        <v>380160</v>
      </c>
    </row>
    <row r="14" spans="1:3" x14ac:dyDescent="0.25">
      <c r="A14" s="4" t="s">
        <v>15</v>
      </c>
      <c r="B14" s="4" t="s">
        <v>9</v>
      </c>
      <c r="C14" s="5">
        <v>194400</v>
      </c>
    </row>
    <row r="15" spans="1:3" x14ac:dyDescent="0.25">
      <c r="A15" s="4" t="s">
        <v>16</v>
      </c>
      <c r="B15" s="4" t="s">
        <v>9</v>
      </c>
      <c r="C15" s="5">
        <v>376200</v>
      </c>
    </row>
    <row r="16" spans="1:3" x14ac:dyDescent="0.25">
      <c r="A16" s="4" t="s">
        <v>17</v>
      </c>
      <c r="B16" s="4" t="s">
        <v>9</v>
      </c>
      <c r="C16" s="5">
        <v>682391.64</v>
      </c>
    </row>
    <row r="17" spans="1:3" x14ac:dyDescent="0.25">
      <c r="A17" s="4" t="s">
        <v>18</v>
      </c>
      <c r="B17" s="4" t="s">
        <v>9</v>
      </c>
      <c r="C17" s="5">
        <v>2904333.33</v>
      </c>
    </row>
    <row r="18" spans="1:3" x14ac:dyDescent="0.25">
      <c r="A18" s="4" t="s">
        <v>19</v>
      </c>
      <c r="B18" s="4" t="s">
        <v>9</v>
      </c>
      <c r="C18" s="5">
        <v>1019708.33</v>
      </c>
    </row>
    <row r="19" spans="1:3" x14ac:dyDescent="0.25">
      <c r="A19" s="4" t="s">
        <v>20</v>
      </c>
      <c r="B19" s="4" t="s">
        <v>9</v>
      </c>
      <c r="C19" s="5">
        <v>3557177.8999999994</v>
      </c>
    </row>
    <row r="20" spans="1:3" x14ac:dyDescent="0.25">
      <c r="A20" s="4" t="s">
        <v>21</v>
      </c>
      <c r="B20" s="4" t="s">
        <v>9</v>
      </c>
      <c r="C20" s="5">
        <v>6972225.1599999992</v>
      </c>
    </row>
    <row r="21" spans="1:3" x14ac:dyDescent="0.25">
      <c r="A21" s="4" t="s">
        <v>22</v>
      </c>
      <c r="B21" s="4" t="s">
        <v>9</v>
      </c>
      <c r="C21" s="5">
        <v>6438407.8000000007</v>
      </c>
    </row>
    <row r="22" spans="1:3" x14ac:dyDescent="0.25">
      <c r="A22" s="4" t="s">
        <v>23</v>
      </c>
      <c r="B22" s="4" t="s">
        <v>9</v>
      </c>
      <c r="C22" s="5">
        <v>8000</v>
      </c>
    </row>
    <row r="23" spans="1:3" x14ac:dyDescent="0.25">
      <c r="A23" s="4" t="s">
        <v>6</v>
      </c>
      <c r="B23" s="4" t="s">
        <v>9</v>
      </c>
      <c r="C23" s="5">
        <v>83672.679999999993</v>
      </c>
    </row>
    <row r="24" spans="1:3" x14ac:dyDescent="0.25">
      <c r="B24" s="4" t="s">
        <v>9</v>
      </c>
      <c r="C24" s="7">
        <f>C8+C9+C10+C11+C12+C13+C14+C15+C16+C17+C18+C19+C20+C21+C22-C23</f>
        <v>27088258.370000001</v>
      </c>
    </row>
    <row r="25" spans="1:3" x14ac:dyDescent="0.25">
      <c r="B25" s="4"/>
      <c r="C25" s="5"/>
    </row>
    <row r="26" spans="1:3" x14ac:dyDescent="0.25">
      <c r="B26" s="4"/>
      <c r="C26" s="5"/>
    </row>
    <row r="27" spans="1:3" s="1" customFormat="1" x14ac:dyDescent="0.25">
      <c r="A27" s="1" t="s">
        <v>7</v>
      </c>
      <c r="B27" s="8" t="str">
        <f>A4</f>
        <v>20.02.2024.</v>
      </c>
      <c r="C27" s="7"/>
    </row>
    <row r="28" spans="1:3" x14ac:dyDescent="0.25">
      <c r="B28" s="4"/>
      <c r="C28" s="5"/>
    </row>
    <row r="29" spans="1:3" s="1" customFormat="1" x14ac:dyDescent="0.25">
      <c r="A29" s="9" t="s">
        <v>27</v>
      </c>
      <c r="B29" s="10">
        <f>B30</f>
        <v>83004.42</v>
      </c>
      <c r="C29" s="7"/>
    </row>
    <row r="30" spans="1:3" x14ac:dyDescent="0.25">
      <c r="A30" s="11" t="s">
        <v>24</v>
      </c>
      <c r="B30" s="12">
        <v>83004.42</v>
      </c>
    </row>
    <row r="31" spans="1:3" s="1" customFormat="1" x14ac:dyDescent="0.25">
      <c r="A31" s="13" t="s">
        <v>25</v>
      </c>
      <c r="B31" s="14">
        <v>434.92</v>
      </c>
      <c r="C31" s="15"/>
    </row>
    <row r="32" spans="1:3" s="1" customFormat="1" x14ac:dyDescent="0.25">
      <c r="A32" s="13" t="s">
        <v>26</v>
      </c>
      <c r="B32" s="14">
        <v>233.34</v>
      </c>
      <c r="C32" s="15"/>
    </row>
    <row r="33" spans="2:2" x14ac:dyDescent="0.25">
      <c r="B33" s="16">
        <f>B32+B31+B29</f>
        <v>83672.679999999993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2024-03-04T07:12:38Z</dcterms:modified>
</cp:coreProperties>
</file>